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55" windowHeight="9135" activeTab="3"/>
  </bookViews>
  <sheets>
    <sheet name="А (2000 и старше)" sheetId="1" r:id="rId1"/>
    <sheet name="В (2001-2006)" sheetId="2" r:id="rId2"/>
    <sheet name="С (2007-2009)" sheetId="3" r:id="rId3"/>
    <sheet name="Д (2010 и младше)" sheetId="4" r:id="rId4"/>
  </sheets>
  <calcPr calcId="162913"/>
</workbook>
</file>

<file path=xl/calcChain.xml><?xml version="1.0" encoding="utf-8"?>
<calcChain xmlns="http://schemas.openxmlformats.org/spreadsheetml/2006/main">
  <c r="N9" i="2" l="1"/>
  <c r="N13" i="2"/>
  <c r="N12" i="2"/>
  <c r="N11" i="2"/>
  <c r="N10" i="2"/>
  <c r="K10" i="1"/>
  <c r="K9" i="1"/>
  <c r="K8" i="1"/>
  <c r="K7" i="1"/>
  <c r="K6" i="1"/>
  <c r="K5" i="1"/>
  <c r="K4" i="1"/>
  <c r="K3" i="1"/>
  <c r="N8" i="2"/>
  <c r="N7" i="2"/>
  <c r="N6" i="2"/>
  <c r="N5" i="2"/>
  <c r="N4" i="2"/>
  <c r="N3" i="2"/>
  <c r="M12" i="3"/>
  <c r="M11" i="3"/>
  <c r="M10" i="3"/>
  <c r="M9" i="3"/>
  <c r="M8" i="3"/>
  <c r="M7" i="3"/>
  <c r="M6" i="3"/>
  <c r="M5" i="3"/>
  <c r="M4" i="3"/>
  <c r="M3" i="3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</calcChain>
</file>

<file path=xl/sharedStrings.xml><?xml version="1.0" encoding="utf-8"?>
<sst xmlns="http://schemas.openxmlformats.org/spreadsheetml/2006/main" count="273" uniqueCount="67">
  <si>
    <t>№ п/п</t>
  </si>
  <si>
    <t>ФИО</t>
  </si>
  <si>
    <t>ИТОГО</t>
  </si>
  <si>
    <t>Место</t>
  </si>
  <si>
    <t>А 2000 год рождения и старше</t>
  </si>
  <si>
    <t>Харитонов О.В.</t>
  </si>
  <si>
    <t>В 2001-2006</t>
  </si>
  <si>
    <t>Кузьменко О.В.</t>
  </si>
  <si>
    <t>Кузьменко Е.В.</t>
  </si>
  <si>
    <t>Горячев А.А.</t>
  </si>
  <si>
    <t>Бакоян З.</t>
  </si>
  <si>
    <t>С 2007-2009 год рождения</t>
  </si>
  <si>
    <t>Алескеров Т.Н.</t>
  </si>
  <si>
    <t>Иванченко В.Ю.</t>
  </si>
  <si>
    <t>Фирсова Е.Д.</t>
  </si>
  <si>
    <t>Шибаева А.</t>
  </si>
  <si>
    <t>Ушаков Я.В.</t>
  </si>
  <si>
    <t>Д (2010 и младше)</t>
  </si>
  <si>
    <t>Шеин С.</t>
  </si>
  <si>
    <t>Подбиралина Е.</t>
  </si>
  <si>
    <t>Подбиралин В.</t>
  </si>
  <si>
    <t>Кузьменко Т.В.</t>
  </si>
  <si>
    <t>Юрков К.</t>
  </si>
  <si>
    <t>Петрова Е.</t>
  </si>
  <si>
    <t>Тураев К.</t>
  </si>
  <si>
    <t>Филин Г.</t>
  </si>
  <si>
    <t>Маликов Е.</t>
  </si>
  <si>
    <t>Набоков П.</t>
  </si>
  <si>
    <t>Россошанский Б.</t>
  </si>
  <si>
    <t>Милованов Д.</t>
  </si>
  <si>
    <t>Васильев М.</t>
  </si>
  <si>
    <t>Филина У.</t>
  </si>
  <si>
    <t>Бальсин С.</t>
  </si>
  <si>
    <t>Сидорова М.</t>
  </si>
  <si>
    <t>Чплхян С.</t>
  </si>
  <si>
    <t>Лавров Н.Н.</t>
  </si>
  <si>
    <t>Котов И.И.</t>
  </si>
  <si>
    <t>Торлопов Н.</t>
  </si>
  <si>
    <t>Маркасян Д.</t>
  </si>
  <si>
    <t>Старыгин В.М.</t>
  </si>
  <si>
    <t>Виноградов А.А.</t>
  </si>
  <si>
    <t>Соложенкин С.А.</t>
  </si>
  <si>
    <t>Филимонова Д.Н.</t>
  </si>
  <si>
    <t>Зимин А.С.</t>
  </si>
  <si>
    <t>Стровский М.</t>
  </si>
  <si>
    <t>Юрин А.</t>
  </si>
  <si>
    <t>Калустова М.</t>
  </si>
  <si>
    <t>0</t>
  </si>
  <si>
    <t>1</t>
  </si>
  <si>
    <t>0,5</t>
  </si>
  <si>
    <t>Пигарёв</t>
  </si>
  <si>
    <t>Лихоборов В.А.</t>
  </si>
  <si>
    <t>4-5</t>
  </si>
  <si>
    <t>6-7</t>
  </si>
  <si>
    <t>8</t>
  </si>
  <si>
    <t>9</t>
  </si>
  <si>
    <t>10</t>
  </si>
  <si>
    <t>5-6</t>
  </si>
  <si>
    <t>7-8</t>
  </si>
  <si>
    <t>11</t>
  </si>
  <si>
    <t>2</t>
  </si>
  <si>
    <t>3</t>
  </si>
  <si>
    <t>4</t>
  </si>
  <si>
    <t>5</t>
  </si>
  <si>
    <t>7</t>
  </si>
  <si>
    <t>14</t>
  </si>
  <si>
    <t>11-13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</si>
</sst>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49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L15" sqref="L15"/>
    </sheetView>
  </sheetViews>
  <sheetFormatPr defaultRowHeight="15" x14ac:dyDescent="0.25"/>
  <cols>
    <col min="1" max="1" width="4.28515625" customWidth="1"/>
    <col min="2" max="2" width="17.140625" customWidth="1"/>
    <col min="3" max="5" width="4.42578125" customWidth="1"/>
    <col min="6" max="6" width="4.5703125" customWidth="1"/>
    <col min="7" max="7" width="4.28515625" customWidth="1"/>
    <col min="8" max="8" width="4.7109375" customWidth="1"/>
    <col min="9" max="10" width="4.5703125" customWidth="1"/>
  </cols>
  <sheetData>
    <row r="1" spans="1:12" x14ac:dyDescent="0.25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8.5" customHeight="1" x14ac:dyDescent="0.25">
      <c r="A2" s="1" t="s">
        <v>0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 t="s">
        <v>2</v>
      </c>
      <c r="L2" s="2" t="s">
        <v>3</v>
      </c>
    </row>
    <row r="3" spans="1:12" ht="18.75" customHeight="1" x14ac:dyDescent="0.25">
      <c r="A3" s="2">
        <v>1</v>
      </c>
      <c r="B3" s="2" t="s">
        <v>5</v>
      </c>
      <c r="C3" s="3"/>
      <c r="D3" s="2">
        <v>1</v>
      </c>
      <c r="E3" s="2">
        <v>1</v>
      </c>
      <c r="F3" s="2">
        <v>0</v>
      </c>
      <c r="G3" s="2">
        <v>0</v>
      </c>
      <c r="H3" s="2">
        <v>1</v>
      </c>
      <c r="I3" s="2">
        <v>1</v>
      </c>
      <c r="J3" s="2">
        <v>1</v>
      </c>
      <c r="K3" s="2">
        <f>J3+I3+H3+G3+F3+E3+D3</f>
        <v>5</v>
      </c>
      <c r="L3" s="2">
        <v>2</v>
      </c>
    </row>
    <row r="4" spans="1:12" ht="19.5" customHeight="1" x14ac:dyDescent="0.25">
      <c r="A4" s="2">
        <v>2</v>
      </c>
      <c r="B4" s="2" t="s">
        <v>35</v>
      </c>
      <c r="C4" s="2">
        <v>0</v>
      </c>
      <c r="D4" s="3"/>
      <c r="E4" s="2">
        <v>1</v>
      </c>
      <c r="F4" s="2">
        <v>0</v>
      </c>
      <c r="G4" s="2">
        <v>1</v>
      </c>
      <c r="H4" s="2">
        <v>0</v>
      </c>
      <c r="I4" s="2">
        <v>0.5</v>
      </c>
      <c r="J4" s="2">
        <v>1</v>
      </c>
      <c r="K4" s="2">
        <f>J4+I4+H4+G4+F4+E4+C4</f>
        <v>3.5</v>
      </c>
      <c r="L4" s="2">
        <v>4</v>
      </c>
    </row>
    <row r="5" spans="1:12" ht="20.25" customHeight="1" x14ac:dyDescent="0.25">
      <c r="A5" s="2">
        <v>3</v>
      </c>
      <c r="B5" s="2" t="s">
        <v>36</v>
      </c>
      <c r="C5" s="2">
        <v>0</v>
      </c>
      <c r="D5" s="2">
        <v>0</v>
      </c>
      <c r="E5" s="3"/>
      <c r="F5" s="2">
        <v>0</v>
      </c>
      <c r="G5" s="2">
        <v>0.5</v>
      </c>
      <c r="H5" s="2">
        <v>0</v>
      </c>
      <c r="I5" s="2">
        <v>0</v>
      </c>
      <c r="J5" s="2">
        <v>0</v>
      </c>
      <c r="K5" s="2">
        <f>J5+I5+H5+G5+F5+D5+C5</f>
        <v>0.5</v>
      </c>
      <c r="L5" s="2">
        <v>8</v>
      </c>
    </row>
    <row r="6" spans="1:12" ht="19.5" customHeight="1" x14ac:dyDescent="0.25">
      <c r="A6" s="2">
        <v>4</v>
      </c>
      <c r="B6" s="2" t="s">
        <v>38</v>
      </c>
      <c r="C6" s="2">
        <v>1</v>
      </c>
      <c r="D6" s="2">
        <v>1</v>
      </c>
      <c r="E6" s="2">
        <v>1</v>
      </c>
      <c r="F6" s="3"/>
      <c r="G6" s="2">
        <v>1</v>
      </c>
      <c r="H6" s="2">
        <v>1</v>
      </c>
      <c r="I6" s="2">
        <v>1</v>
      </c>
      <c r="J6" s="2">
        <v>1</v>
      </c>
      <c r="K6" s="2">
        <f>J6+I6+H6+G6+E6+D6+C6</f>
        <v>7</v>
      </c>
      <c r="L6" s="2">
        <v>1</v>
      </c>
    </row>
    <row r="7" spans="1:12" ht="19.5" customHeight="1" x14ac:dyDescent="0.25">
      <c r="A7" s="2">
        <v>5</v>
      </c>
      <c r="B7" s="2" t="s">
        <v>39</v>
      </c>
      <c r="C7" s="2">
        <v>1</v>
      </c>
      <c r="D7" s="2">
        <v>0</v>
      </c>
      <c r="E7" s="2">
        <v>0.5</v>
      </c>
      <c r="F7" s="2">
        <v>0</v>
      </c>
      <c r="G7" s="3"/>
      <c r="H7" s="2">
        <v>0</v>
      </c>
      <c r="I7" s="2">
        <v>0.5</v>
      </c>
      <c r="J7" s="2">
        <v>0.5</v>
      </c>
      <c r="K7" s="2">
        <f>J7+I7+H7+F7+E7+D7+C7</f>
        <v>2.5</v>
      </c>
      <c r="L7" s="2">
        <v>6</v>
      </c>
    </row>
    <row r="8" spans="1:12" ht="21.75" customHeight="1" x14ac:dyDescent="0.25">
      <c r="A8" s="2">
        <v>6</v>
      </c>
      <c r="B8" s="2" t="s">
        <v>37</v>
      </c>
      <c r="C8" s="2">
        <v>0</v>
      </c>
      <c r="D8" s="2">
        <v>1</v>
      </c>
      <c r="E8" s="2">
        <v>1</v>
      </c>
      <c r="F8" s="2">
        <v>0</v>
      </c>
      <c r="G8" s="2">
        <v>1</v>
      </c>
      <c r="H8" s="3"/>
      <c r="I8" s="2">
        <v>1</v>
      </c>
      <c r="J8" s="2">
        <v>1</v>
      </c>
      <c r="K8" s="2">
        <f>J8+I8+G8+F8+E8+D8+C8</f>
        <v>5</v>
      </c>
      <c r="L8" s="2">
        <v>3</v>
      </c>
    </row>
    <row r="9" spans="1:12" ht="20.25" customHeight="1" x14ac:dyDescent="0.25">
      <c r="A9" s="2">
        <v>7</v>
      </c>
      <c r="B9" s="2" t="s">
        <v>44</v>
      </c>
      <c r="C9" s="2">
        <v>0</v>
      </c>
      <c r="D9" s="2">
        <v>0.5</v>
      </c>
      <c r="E9" s="2">
        <v>1</v>
      </c>
      <c r="F9" s="2">
        <v>0</v>
      </c>
      <c r="G9" s="2">
        <v>0.5</v>
      </c>
      <c r="H9" s="2">
        <v>0</v>
      </c>
      <c r="I9" s="3"/>
      <c r="J9" s="2">
        <v>1</v>
      </c>
      <c r="K9" s="2">
        <f>J9+H9+G9+F9+E9+D9+C9</f>
        <v>3</v>
      </c>
      <c r="L9" s="2">
        <v>5</v>
      </c>
    </row>
    <row r="10" spans="1:12" ht="23.25" customHeight="1" x14ac:dyDescent="0.25">
      <c r="A10" s="2">
        <v>8</v>
      </c>
      <c r="B10" s="2" t="s">
        <v>45</v>
      </c>
      <c r="C10" s="2">
        <v>0</v>
      </c>
      <c r="D10" s="2">
        <v>0</v>
      </c>
      <c r="E10" s="2">
        <v>1</v>
      </c>
      <c r="F10" s="2">
        <v>0</v>
      </c>
      <c r="G10" s="2">
        <v>0.5</v>
      </c>
      <c r="H10" s="2">
        <v>0</v>
      </c>
      <c r="I10" s="2">
        <v>0</v>
      </c>
      <c r="J10" s="3"/>
      <c r="K10" s="2">
        <f>I10+H10+G10+F10+E10+C10+D10</f>
        <v>1.5</v>
      </c>
      <c r="L10" s="2">
        <v>7</v>
      </c>
    </row>
    <row r="11" spans="1:12" ht="20.2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0.2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0.2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8.75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9.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21.7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</sheetData>
  <mergeCells count="1">
    <mergeCell ref="A1:L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B1" workbookViewId="0">
      <selection activeCell="C2" sqref="C1:D1048576"/>
    </sheetView>
  </sheetViews>
  <sheetFormatPr defaultRowHeight="15" x14ac:dyDescent="0.25"/>
  <cols>
    <col min="1" max="1" width="4.28515625" customWidth="1"/>
    <col min="2" max="2" width="17.28515625" customWidth="1"/>
    <col min="3" max="4" width="4.85546875" customWidth="1"/>
    <col min="5" max="7" width="4.7109375" customWidth="1"/>
    <col min="8" max="8" width="4.85546875" customWidth="1"/>
    <col min="9" max="9" width="4.5703125" customWidth="1"/>
    <col min="10" max="10" width="5" customWidth="1"/>
    <col min="11" max="11" width="4.85546875" customWidth="1"/>
    <col min="12" max="12" width="5" customWidth="1"/>
    <col min="13" max="13" width="4.7109375" customWidth="1"/>
  </cols>
  <sheetData>
    <row r="1" spans="1:15" x14ac:dyDescent="0.25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0" customHeight="1" x14ac:dyDescent="0.25">
      <c r="A2" s="1" t="s">
        <v>0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 t="s">
        <v>2</v>
      </c>
      <c r="O2" s="2" t="s">
        <v>3</v>
      </c>
    </row>
    <row r="3" spans="1:15" ht="20.25" customHeight="1" x14ac:dyDescent="0.25">
      <c r="A3" s="2">
        <v>1</v>
      </c>
      <c r="B3" s="2" t="s">
        <v>7</v>
      </c>
      <c r="C3" s="3"/>
      <c r="D3" s="2">
        <v>0</v>
      </c>
      <c r="E3" s="2">
        <v>1</v>
      </c>
      <c r="F3" s="2">
        <v>1</v>
      </c>
      <c r="G3" s="2">
        <v>1</v>
      </c>
      <c r="H3" s="2">
        <v>0</v>
      </c>
      <c r="I3" s="2">
        <v>0</v>
      </c>
      <c r="J3" s="2">
        <v>0</v>
      </c>
      <c r="K3" s="2">
        <v>0</v>
      </c>
      <c r="L3" s="2">
        <v>1</v>
      </c>
      <c r="M3" s="2">
        <v>0</v>
      </c>
      <c r="N3" s="2">
        <f>M3+L3+K3+J3+I3+H3+G3+F3+E3+D3</f>
        <v>4</v>
      </c>
      <c r="O3" s="4" t="s">
        <v>58</v>
      </c>
    </row>
    <row r="4" spans="1:15" ht="20.25" customHeight="1" x14ac:dyDescent="0.25">
      <c r="A4" s="2">
        <v>2</v>
      </c>
      <c r="B4" s="2" t="s">
        <v>8</v>
      </c>
      <c r="C4" s="2">
        <v>1</v>
      </c>
      <c r="D4" s="3"/>
      <c r="E4" s="2">
        <v>1</v>
      </c>
      <c r="F4" s="2">
        <v>0</v>
      </c>
      <c r="G4" s="2">
        <v>1</v>
      </c>
      <c r="H4" s="2">
        <v>1</v>
      </c>
      <c r="I4" s="2">
        <v>0</v>
      </c>
      <c r="J4" s="2">
        <v>0</v>
      </c>
      <c r="K4" s="2">
        <v>0</v>
      </c>
      <c r="L4" s="2">
        <v>1</v>
      </c>
      <c r="M4" s="2">
        <v>0</v>
      </c>
      <c r="N4" s="2">
        <f>M4+L4+K4+J4+I4+H4+G4+F4+E4+C4</f>
        <v>5</v>
      </c>
      <c r="O4" s="4" t="s">
        <v>57</v>
      </c>
    </row>
    <row r="5" spans="1:15" ht="21.75" customHeight="1" x14ac:dyDescent="0.25">
      <c r="A5" s="2">
        <v>3</v>
      </c>
      <c r="B5" s="2" t="s">
        <v>9</v>
      </c>
      <c r="C5" s="2">
        <v>0</v>
      </c>
      <c r="D5" s="2">
        <v>0</v>
      </c>
      <c r="E5" s="3"/>
      <c r="F5" s="2">
        <v>1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1</v>
      </c>
      <c r="M5" s="2">
        <v>0</v>
      </c>
      <c r="N5" s="2">
        <f>M5+L5+K5+J5+I5+H5+G5+F5+D5+C5</f>
        <v>3</v>
      </c>
      <c r="O5" s="4" t="s">
        <v>55</v>
      </c>
    </row>
    <row r="6" spans="1:15" ht="20.25" customHeight="1" x14ac:dyDescent="0.25">
      <c r="A6" s="2">
        <v>4</v>
      </c>
      <c r="B6" s="2" t="s">
        <v>46</v>
      </c>
      <c r="C6" s="2">
        <v>0</v>
      </c>
      <c r="D6" s="2">
        <v>1</v>
      </c>
      <c r="E6" s="2">
        <v>0</v>
      </c>
      <c r="F6" s="3"/>
      <c r="G6" s="2">
        <v>1</v>
      </c>
      <c r="H6" s="2">
        <v>1</v>
      </c>
      <c r="I6" s="2">
        <v>1</v>
      </c>
      <c r="J6" s="2">
        <v>0</v>
      </c>
      <c r="K6" s="2">
        <v>0</v>
      </c>
      <c r="L6" s="2">
        <v>1</v>
      </c>
      <c r="M6" s="2">
        <v>0</v>
      </c>
      <c r="N6" s="2">
        <f>M6+L6+K6+J6+I6+H6+G6+E6+D6+C6</f>
        <v>5</v>
      </c>
      <c r="O6" s="4" t="s">
        <v>57</v>
      </c>
    </row>
    <row r="7" spans="1:15" ht="22.5" customHeight="1" x14ac:dyDescent="0.25">
      <c r="A7" s="2">
        <v>5</v>
      </c>
      <c r="B7" s="2" t="s">
        <v>10</v>
      </c>
      <c r="C7" s="2">
        <v>0</v>
      </c>
      <c r="D7" s="2">
        <v>0</v>
      </c>
      <c r="E7" s="2">
        <v>0</v>
      </c>
      <c r="F7" s="2">
        <v>0</v>
      </c>
      <c r="G7" s="3"/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f>M7+L7+K7+J7+H7+F7+E7+D7+C7</f>
        <v>1</v>
      </c>
      <c r="O7" s="4" t="s">
        <v>56</v>
      </c>
    </row>
    <row r="8" spans="1:15" ht="23.25" customHeight="1" x14ac:dyDescent="0.25">
      <c r="A8" s="2">
        <v>6</v>
      </c>
      <c r="B8" s="2" t="s">
        <v>32</v>
      </c>
      <c r="C8" s="2">
        <v>1</v>
      </c>
      <c r="D8" s="2">
        <v>0</v>
      </c>
      <c r="E8" s="2">
        <v>1</v>
      </c>
      <c r="F8" s="2">
        <v>0</v>
      </c>
      <c r="G8" s="2">
        <v>1</v>
      </c>
      <c r="H8" s="3"/>
      <c r="I8" s="2">
        <v>0</v>
      </c>
      <c r="J8" s="2">
        <v>0</v>
      </c>
      <c r="K8" s="2">
        <v>0</v>
      </c>
      <c r="L8" s="2">
        <v>1</v>
      </c>
      <c r="M8" s="2">
        <v>0</v>
      </c>
      <c r="N8" s="2">
        <f>M8+L8+K8+J8+H8+G8+F8+E8+D8+C8</f>
        <v>4</v>
      </c>
      <c r="O8" s="4" t="s">
        <v>58</v>
      </c>
    </row>
    <row r="9" spans="1:15" ht="20.25" customHeight="1" x14ac:dyDescent="0.25">
      <c r="A9" s="2">
        <v>7</v>
      </c>
      <c r="B9" s="2" t="s">
        <v>40</v>
      </c>
      <c r="C9" s="2">
        <v>1</v>
      </c>
      <c r="D9" s="2">
        <v>1</v>
      </c>
      <c r="E9" s="2">
        <v>1</v>
      </c>
      <c r="F9" s="2">
        <v>0</v>
      </c>
      <c r="G9" s="2">
        <v>1</v>
      </c>
      <c r="H9" s="2">
        <v>1</v>
      </c>
      <c r="I9" s="3"/>
      <c r="J9" s="2">
        <v>0</v>
      </c>
      <c r="K9" s="2">
        <v>1</v>
      </c>
      <c r="L9" s="2">
        <v>1</v>
      </c>
      <c r="M9" s="2">
        <v>0.5</v>
      </c>
      <c r="N9" s="2">
        <f>M9+L9+K9+J9+H9+G9+F9+E9+D9+C9</f>
        <v>7.5</v>
      </c>
      <c r="O9" s="4">
        <v>4</v>
      </c>
    </row>
    <row r="10" spans="1:15" ht="23.25" customHeight="1" x14ac:dyDescent="0.25">
      <c r="A10" s="2">
        <v>8</v>
      </c>
      <c r="B10" s="2" t="s">
        <v>33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3"/>
      <c r="K10" s="2">
        <v>0</v>
      </c>
      <c r="L10" s="2">
        <v>1</v>
      </c>
      <c r="M10" s="2">
        <v>0</v>
      </c>
      <c r="N10" s="2">
        <f>M10+L10+K10+I10+H10+G10+F10+E10+D10+C10</f>
        <v>8</v>
      </c>
      <c r="O10" s="4">
        <v>3</v>
      </c>
    </row>
    <row r="11" spans="1:15" ht="19.5" customHeight="1" x14ac:dyDescent="0.25">
      <c r="A11" s="2">
        <v>9</v>
      </c>
      <c r="B11" s="2" t="s">
        <v>41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0</v>
      </c>
      <c r="J11" s="2">
        <v>1</v>
      </c>
      <c r="K11" s="3"/>
      <c r="L11" s="2">
        <v>1</v>
      </c>
      <c r="M11" s="2">
        <v>0</v>
      </c>
      <c r="N11" s="2">
        <f>M11+L11+J11+I11+H11+G11+F11+E11+D11+C11</f>
        <v>8</v>
      </c>
      <c r="O11" s="4">
        <v>2</v>
      </c>
    </row>
    <row r="12" spans="1:15" ht="21" customHeight="1" x14ac:dyDescent="0.25">
      <c r="A12" s="2">
        <v>10</v>
      </c>
      <c r="B12" s="2" t="s">
        <v>42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3"/>
      <c r="M12" s="2">
        <v>0</v>
      </c>
      <c r="N12" s="2">
        <f>M12+K12+J12+I12+H12+F12+E12+D12+C12</f>
        <v>0</v>
      </c>
      <c r="O12" s="4" t="s">
        <v>59</v>
      </c>
    </row>
    <row r="13" spans="1:15" ht="21.75" customHeight="1" x14ac:dyDescent="0.25">
      <c r="A13" s="2">
        <v>11</v>
      </c>
      <c r="B13" s="2" t="s">
        <v>43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0.5</v>
      </c>
      <c r="J13" s="2">
        <v>1</v>
      </c>
      <c r="K13" s="2">
        <v>1</v>
      </c>
      <c r="L13" s="2">
        <v>1</v>
      </c>
      <c r="M13" s="3"/>
      <c r="N13" s="2">
        <f>L13+K13+J13+I13+H13+G13+F13+E13+D13+C13</f>
        <v>9.5</v>
      </c>
      <c r="O13" s="4">
        <v>1</v>
      </c>
    </row>
    <row r="14" spans="1:15" ht="21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21.7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24.7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</sheetData>
  <mergeCells count="1">
    <mergeCell ref="A1:O1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C2" sqref="C1:D1048576"/>
    </sheetView>
  </sheetViews>
  <sheetFormatPr defaultRowHeight="15" x14ac:dyDescent="0.25"/>
  <cols>
    <col min="1" max="1" width="4.85546875" customWidth="1"/>
    <col min="2" max="2" width="16" customWidth="1"/>
    <col min="3" max="3" width="5" customWidth="1"/>
    <col min="4" max="4" width="4.85546875" customWidth="1"/>
    <col min="5" max="6" width="5.140625" customWidth="1"/>
    <col min="7" max="7" width="5.7109375" customWidth="1"/>
    <col min="8" max="8" width="5.5703125" customWidth="1"/>
    <col min="9" max="9" width="5.85546875" customWidth="1"/>
    <col min="10" max="10" width="4.85546875" customWidth="1"/>
    <col min="11" max="11" width="5" customWidth="1"/>
    <col min="12" max="12" width="4.85546875" customWidth="1"/>
  </cols>
  <sheetData>
    <row r="1" spans="1:14" x14ac:dyDescent="0.2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" x14ac:dyDescent="0.25">
      <c r="A2" s="1" t="s">
        <v>0</v>
      </c>
      <c r="B2" s="1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 t="s">
        <v>2</v>
      </c>
      <c r="N2" s="2" t="s">
        <v>3</v>
      </c>
    </row>
    <row r="3" spans="1:14" ht="23.25" customHeight="1" x14ac:dyDescent="0.25">
      <c r="A3" s="2">
        <v>1</v>
      </c>
      <c r="B3" s="2" t="s">
        <v>12</v>
      </c>
      <c r="C3" s="3"/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f>L3+K3+J3+I3+H3+G3+F3+E3+D3</f>
        <v>0</v>
      </c>
      <c r="N3" s="4" t="s">
        <v>56</v>
      </c>
    </row>
    <row r="4" spans="1:14" ht="24" customHeight="1" x14ac:dyDescent="0.25">
      <c r="A4" s="2">
        <v>2</v>
      </c>
      <c r="B4" s="2" t="s">
        <v>13</v>
      </c>
      <c r="C4" s="2">
        <v>1</v>
      </c>
      <c r="D4" s="3"/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f>L4+K4+J4+I4+H4+G4+F4+E4+C4</f>
        <v>1</v>
      </c>
      <c r="N4" s="4" t="s">
        <v>55</v>
      </c>
    </row>
    <row r="5" spans="1:14" ht="24" customHeight="1" x14ac:dyDescent="0.25">
      <c r="A5" s="2">
        <v>3</v>
      </c>
      <c r="B5" s="2" t="s">
        <v>14</v>
      </c>
      <c r="C5" s="2">
        <v>1</v>
      </c>
      <c r="D5" s="2">
        <v>1</v>
      </c>
      <c r="E5" s="3"/>
      <c r="F5" s="2">
        <v>1</v>
      </c>
      <c r="G5" s="2">
        <v>1</v>
      </c>
      <c r="H5" s="2">
        <v>0</v>
      </c>
      <c r="I5" s="2">
        <v>0</v>
      </c>
      <c r="J5" s="2">
        <v>1</v>
      </c>
      <c r="K5" s="2">
        <v>1</v>
      </c>
      <c r="L5" s="2">
        <v>1</v>
      </c>
      <c r="M5" s="2">
        <f>L5+K5+J5+I5+H5+G5+F5+D5+C5</f>
        <v>7</v>
      </c>
      <c r="N5" s="4">
        <v>3</v>
      </c>
    </row>
    <row r="6" spans="1:14" ht="23.25" customHeight="1" x14ac:dyDescent="0.25">
      <c r="A6" s="2">
        <v>4</v>
      </c>
      <c r="B6" s="2" t="s">
        <v>15</v>
      </c>
      <c r="C6" s="2">
        <v>1</v>
      </c>
      <c r="D6" s="2">
        <v>1</v>
      </c>
      <c r="E6" s="2">
        <v>0</v>
      </c>
      <c r="F6" s="3"/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f>L6+K6+J6++I6+H6+G6+E6+D6+C6</f>
        <v>3</v>
      </c>
      <c r="N6" s="4" t="s">
        <v>54</v>
      </c>
    </row>
    <row r="7" spans="1:14" ht="23.25" customHeight="1" x14ac:dyDescent="0.25">
      <c r="A7" s="2">
        <v>5</v>
      </c>
      <c r="B7" s="2" t="s">
        <v>16</v>
      </c>
      <c r="C7" s="2">
        <v>1</v>
      </c>
      <c r="D7" s="2">
        <v>1</v>
      </c>
      <c r="E7" s="2">
        <v>0</v>
      </c>
      <c r="F7" s="2">
        <v>1</v>
      </c>
      <c r="G7" s="3"/>
      <c r="H7" s="2">
        <v>0</v>
      </c>
      <c r="I7" s="2">
        <v>0</v>
      </c>
      <c r="J7" s="2">
        <v>1</v>
      </c>
      <c r="K7" s="2">
        <v>0.5</v>
      </c>
      <c r="L7" s="2">
        <v>0</v>
      </c>
      <c r="M7" s="2">
        <f>L7+K7+J7+I7+H7+F7+E7+D7+C7</f>
        <v>4.5</v>
      </c>
      <c r="N7" s="4" t="s">
        <v>52</v>
      </c>
    </row>
    <row r="8" spans="1:14" ht="24" customHeight="1" x14ac:dyDescent="0.25">
      <c r="A8" s="2">
        <v>6</v>
      </c>
      <c r="B8" s="2" t="s">
        <v>51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3"/>
      <c r="I8" s="2">
        <v>1</v>
      </c>
      <c r="J8" s="2">
        <v>1</v>
      </c>
      <c r="K8" s="2">
        <v>1</v>
      </c>
      <c r="L8" s="2">
        <v>1</v>
      </c>
      <c r="M8" s="2">
        <f>L8+K8+J8+I8+G8+F8+E8+D8+C8</f>
        <v>9</v>
      </c>
      <c r="N8" s="4">
        <v>1</v>
      </c>
    </row>
    <row r="9" spans="1:14" ht="25.5" customHeight="1" x14ac:dyDescent="0.25">
      <c r="A9" s="2">
        <v>7</v>
      </c>
      <c r="B9" s="2" t="s">
        <v>29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0</v>
      </c>
      <c r="I9" s="3"/>
      <c r="J9" s="2">
        <v>1</v>
      </c>
      <c r="K9" s="2">
        <v>1</v>
      </c>
      <c r="L9" s="2">
        <v>1</v>
      </c>
      <c r="M9" s="2">
        <f>L9+K9+J9+H9+G9+F9+E9+D9+C9</f>
        <v>8</v>
      </c>
      <c r="N9" s="4">
        <v>2</v>
      </c>
    </row>
    <row r="10" spans="1:14" ht="22.5" customHeight="1" x14ac:dyDescent="0.25">
      <c r="A10" s="2">
        <v>8</v>
      </c>
      <c r="B10" s="2" t="s">
        <v>34</v>
      </c>
      <c r="C10" s="2">
        <v>1</v>
      </c>
      <c r="D10" s="2">
        <v>1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3"/>
      <c r="K10" s="2">
        <v>1</v>
      </c>
      <c r="L10" s="2">
        <v>0</v>
      </c>
      <c r="M10" s="2">
        <f>L10+K10+I10+H10+G10+F10+E10+D10+C10</f>
        <v>4</v>
      </c>
      <c r="N10" s="4" t="s">
        <v>53</v>
      </c>
    </row>
    <row r="11" spans="1:14" ht="23.25" customHeight="1" x14ac:dyDescent="0.25">
      <c r="A11" s="2">
        <v>9</v>
      </c>
      <c r="B11" s="2" t="s">
        <v>30</v>
      </c>
      <c r="C11" s="2">
        <v>1</v>
      </c>
      <c r="D11" s="2">
        <v>1</v>
      </c>
      <c r="E11" s="2">
        <v>0</v>
      </c>
      <c r="F11" s="2">
        <v>1</v>
      </c>
      <c r="G11" s="2">
        <v>0.5</v>
      </c>
      <c r="H11" s="2">
        <v>0</v>
      </c>
      <c r="I11" s="2">
        <v>0</v>
      </c>
      <c r="J11" s="2">
        <v>0</v>
      </c>
      <c r="K11" s="3"/>
      <c r="L11" s="2">
        <v>1</v>
      </c>
      <c r="M11" s="2">
        <f>L11+J11+I11+H11+G11+F11+E11+D11+C11</f>
        <v>4.5</v>
      </c>
      <c r="N11" s="4" t="s">
        <v>52</v>
      </c>
    </row>
    <row r="12" spans="1:14" ht="24" customHeight="1" x14ac:dyDescent="0.25">
      <c r="A12" s="2">
        <v>10</v>
      </c>
      <c r="B12" s="2" t="s">
        <v>31</v>
      </c>
      <c r="C12" s="2">
        <v>1</v>
      </c>
      <c r="D12" s="2">
        <v>1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1</v>
      </c>
      <c r="K12" s="2">
        <v>0</v>
      </c>
      <c r="L12" s="3"/>
      <c r="M12" s="2">
        <f>K12+J12+I12+H12+G12+F12+E12+D12+C12</f>
        <v>4</v>
      </c>
      <c r="N12" s="4" t="s">
        <v>53</v>
      </c>
    </row>
    <row r="13" spans="1:14" ht="23.2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3.25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20.2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23.2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</sheetData>
  <mergeCells count="1">
    <mergeCell ref="A1:N1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U12" sqref="U12"/>
    </sheetView>
  </sheetViews>
  <sheetFormatPr defaultRowHeight="15" x14ac:dyDescent="0.25"/>
  <cols>
    <col min="1" max="1" width="4.85546875" customWidth="1"/>
    <col min="2" max="2" width="15.85546875" customWidth="1"/>
    <col min="3" max="3" width="4.7109375" customWidth="1"/>
    <col min="4" max="4" width="4.5703125" customWidth="1"/>
    <col min="5" max="5" width="4.42578125" customWidth="1"/>
    <col min="6" max="6" width="5" customWidth="1"/>
    <col min="7" max="7" width="4.5703125" customWidth="1"/>
    <col min="8" max="8" width="4.42578125" customWidth="1"/>
    <col min="9" max="9" width="4.5703125" customWidth="1"/>
    <col min="10" max="11" width="4.7109375" customWidth="1"/>
    <col min="12" max="12" width="5.140625" customWidth="1"/>
    <col min="13" max="13" width="4.7109375" customWidth="1"/>
    <col min="14" max="14" width="4.5703125" customWidth="1"/>
    <col min="15" max="15" width="4.28515625" customWidth="1"/>
    <col min="16" max="16" width="4.5703125" customWidth="1"/>
  </cols>
  <sheetData>
    <row r="1" spans="1:18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30" x14ac:dyDescent="0.25">
      <c r="A2" s="5" t="s">
        <v>0</v>
      </c>
      <c r="B2" s="5" t="s">
        <v>1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 t="s">
        <v>2</v>
      </c>
      <c r="R2" s="6" t="s">
        <v>3</v>
      </c>
    </row>
    <row r="3" spans="1:18" ht="24" customHeight="1" x14ac:dyDescent="0.25">
      <c r="A3" s="6">
        <v>1</v>
      </c>
      <c r="B3" s="6" t="s">
        <v>18</v>
      </c>
      <c r="C3" s="7"/>
      <c r="D3" s="8" t="s">
        <v>48</v>
      </c>
      <c r="E3" s="9" t="s">
        <v>47</v>
      </c>
      <c r="F3" s="9" t="s">
        <v>47</v>
      </c>
      <c r="G3" s="9" t="s">
        <v>47</v>
      </c>
      <c r="H3" s="9" t="s">
        <v>48</v>
      </c>
      <c r="I3" s="9" t="s">
        <v>48</v>
      </c>
      <c r="J3" s="9" t="s">
        <v>47</v>
      </c>
      <c r="K3" s="9" t="s">
        <v>47</v>
      </c>
      <c r="L3" s="9" t="s">
        <v>47</v>
      </c>
      <c r="M3" s="9" t="s">
        <v>48</v>
      </c>
      <c r="N3" s="9" t="s">
        <v>47</v>
      </c>
      <c r="O3" s="9" t="s">
        <v>47</v>
      </c>
      <c r="P3" s="9" t="s">
        <v>47</v>
      </c>
      <c r="Q3" s="10">
        <f>D3+E3+F3+G3+H3+I3+J3+K3+L3+M3+N3+O3+P3</f>
        <v>4</v>
      </c>
      <c r="R3" s="9" t="s">
        <v>56</v>
      </c>
    </row>
    <row r="4" spans="1:18" ht="21" customHeight="1" x14ac:dyDescent="0.25">
      <c r="A4" s="6">
        <v>2</v>
      </c>
      <c r="B4" s="6" t="s">
        <v>13</v>
      </c>
      <c r="C4" s="8" t="s">
        <v>47</v>
      </c>
      <c r="D4" s="7"/>
      <c r="E4" s="9" t="s">
        <v>47</v>
      </c>
      <c r="F4" s="9" t="s">
        <v>47</v>
      </c>
      <c r="G4" s="9" t="s">
        <v>47</v>
      </c>
      <c r="H4" s="9" t="s">
        <v>47</v>
      </c>
      <c r="I4" s="9" t="s">
        <v>48</v>
      </c>
      <c r="J4" s="9" t="s">
        <v>47</v>
      </c>
      <c r="K4" s="9" t="s">
        <v>47</v>
      </c>
      <c r="L4" s="9" t="s">
        <v>47</v>
      </c>
      <c r="M4" s="9" t="s">
        <v>47</v>
      </c>
      <c r="N4" s="9" t="s">
        <v>47</v>
      </c>
      <c r="O4" s="9" t="s">
        <v>47</v>
      </c>
      <c r="P4" s="9" t="s">
        <v>47</v>
      </c>
      <c r="Q4" s="10">
        <f>C4+E4+F4+G4+H4+I4+J4+K4+L4+M4+N4+O4+P4</f>
        <v>1</v>
      </c>
      <c r="R4" s="9" t="s">
        <v>65</v>
      </c>
    </row>
    <row r="5" spans="1:18" ht="25.5" customHeight="1" x14ac:dyDescent="0.25">
      <c r="A5" s="6">
        <v>3</v>
      </c>
      <c r="B5" s="6" t="s">
        <v>19</v>
      </c>
      <c r="C5" s="9" t="s">
        <v>48</v>
      </c>
      <c r="D5" s="9" t="s">
        <v>48</v>
      </c>
      <c r="E5" s="7"/>
      <c r="F5" s="9" t="s">
        <v>48</v>
      </c>
      <c r="G5" s="9" t="s">
        <v>47</v>
      </c>
      <c r="H5" s="9" t="s">
        <v>48</v>
      </c>
      <c r="I5" s="9" t="s">
        <v>48</v>
      </c>
      <c r="J5" s="9" t="s">
        <v>48</v>
      </c>
      <c r="K5" s="9" t="s">
        <v>48</v>
      </c>
      <c r="L5" s="9" t="s">
        <v>47</v>
      </c>
      <c r="M5" s="9" t="s">
        <v>48</v>
      </c>
      <c r="N5" s="9" t="s">
        <v>48</v>
      </c>
      <c r="O5" s="9" t="s">
        <v>48</v>
      </c>
      <c r="P5" s="9" t="s">
        <v>48</v>
      </c>
      <c r="Q5" s="10">
        <f>C5+D5+F5+G5+H5+I5+J5+K5+L5+M5+N5+O5+P5</f>
        <v>11</v>
      </c>
      <c r="R5" s="9" t="s">
        <v>60</v>
      </c>
    </row>
    <row r="6" spans="1:18" ht="22.5" customHeight="1" x14ac:dyDescent="0.25">
      <c r="A6" s="6">
        <v>4</v>
      </c>
      <c r="B6" s="6" t="s">
        <v>20</v>
      </c>
      <c r="C6" s="9" t="s">
        <v>48</v>
      </c>
      <c r="D6" s="9" t="s">
        <v>48</v>
      </c>
      <c r="E6" s="9" t="s">
        <v>47</v>
      </c>
      <c r="F6" s="7"/>
      <c r="G6" s="9" t="s">
        <v>47</v>
      </c>
      <c r="H6" s="9" t="s">
        <v>48</v>
      </c>
      <c r="I6" s="9" t="s">
        <v>48</v>
      </c>
      <c r="J6" s="9" t="s">
        <v>47</v>
      </c>
      <c r="K6" s="9" t="s">
        <v>47</v>
      </c>
      <c r="L6" s="9" t="s">
        <v>48</v>
      </c>
      <c r="M6" s="9" t="s">
        <v>48</v>
      </c>
      <c r="N6" s="9" t="s">
        <v>47</v>
      </c>
      <c r="O6" s="9" t="s">
        <v>47</v>
      </c>
      <c r="P6" s="9" t="s">
        <v>48</v>
      </c>
      <c r="Q6" s="10">
        <f>C6+D6+E6+G6+H6+I6+J6+K6+L6+M6+N6+O6+P6</f>
        <v>7</v>
      </c>
      <c r="R6" s="9" t="s">
        <v>64</v>
      </c>
    </row>
    <row r="7" spans="1:18" ht="20.25" customHeight="1" x14ac:dyDescent="0.25">
      <c r="A7" s="6">
        <v>5</v>
      </c>
      <c r="B7" s="6" t="s">
        <v>21</v>
      </c>
      <c r="C7" s="9" t="s">
        <v>48</v>
      </c>
      <c r="D7" s="9" t="s">
        <v>48</v>
      </c>
      <c r="E7" s="9" t="s">
        <v>48</v>
      </c>
      <c r="F7" s="9" t="s">
        <v>48</v>
      </c>
      <c r="G7" s="7"/>
      <c r="H7" s="9" t="s">
        <v>48</v>
      </c>
      <c r="I7" s="9" t="s">
        <v>48</v>
      </c>
      <c r="J7" s="9" t="s">
        <v>48</v>
      </c>
      <c r="K7" s="9" t="s">
        <v>48</v>
      </c>
      <c r="L7" s="9" t="s">
        <v>49</v>
      </c>
      <c r="M7" s="9" t="s">
        <v>48</v>
      </c>
      <c r="N7" s="9" t="s">
        <v>48</v>
      </c>
      <c r="O7" s="9" t="s">
        <v>48</v>
      </c>
      <c r="P7" s="9" t="s">
        <v>48</v>
      </c>
      <c r="Q7" s="10">
        <f>C7+D7+E7+F7+H7+I7+J7+K7+L7+M7+N7+O7+P7</f>
        <v>12.5</v>
      </c>
      <c r="R7" s="9" t="s">
        <v>48</v>
      </c>
    </row>
    <row r="8" spans="1:18" ht="21.75" customHeight="1" x14ac:dyDescent="0.25">
      <c r="A8" s="6">
        <v>6</v>
      </c>
      <c r="B8" s="6" t="s">
        <v>9</v>
      </c>
      <c r="C8" s="9" t="s">
        <v>47</v>
      </c>
      <c r="D8" s="9" t="s">
        <v>48</v>
      </c>
      <c r="E8" s="9" t="s">
        <v>47</v>
      </c>
      <c r="F8" s="9" t="s">
        <v>47</v>
      </c>
      <c r="G8" s="9" t="s">
        <v>47</v>
      </c>
      <c r="H8" s="7"/>
      <c r="I8" s="9" t="s">
        <v>48</v>
      </c>
      <c r="J8" s="9" t="s">
        <v>47</v>
      </c>
      <c r="K8" s="9" t="s">
        <v>47</v>
      </c>
      <c r="L8" s="9" t="s">
        <v>47</v>
      </c>
      <c r="M8" s="9" t="s">
        <v>48</v>
      </c>
      <c r="N8" s="9" t="s">
        <v>47</v>
      </c>
      <c r="O8" s="9" t="s">
        <v>47</v>
      </c>
      <c r="P8" s="9" t="s">
        <v>48</v>
      </c>
      <c r="Q8" s="10">
        <f>C8+D8+E8+F8+G8+I8+J8+K8+L8+M8+N8+O8+P8</f>
        <v>4</v>
      </c>
      <c r="R8" s="9" t="s">
        <v>55</v>
      </c>
    </row>
    <row r="9" spans="1:18" ht="24" customHeight="1" x14ac:dyDescent="0.25">
      <c r="A9" s="6">
        <v>7</v>
      </c>
      <c r="B9" s="6" t="s">
        <v>22</v>
      </c>
      <c r="C9" s="9" t="s">
        <v>47</v>
      </c>
      <c r="D9" s="9" t="s">
        <v>47</v>
      </c>
      <c r="E9" s="9" t="s">
        <v>47</v>
      </c>
      <c r="F9" s="9" t="s">
        <v>47</v>
      </c>
      <c r="G9" s="9" t="s">
        <v>47</v>
      </c>
      <c r="H9" s="9" t="s">
        <v>47</v>
      </c>
      <c r="I9" s="7"/>
      <c r="J9" s="9" t="s">
        <v>48</v>
      </c>
      <c r="K9" s="9" t="s">
        <v>47</v>
      </c>
      <c r="L9" s="9" t="s">
        <v>47</v>
      </c>
      <c r="M9" s="9" t="s">
        <v>48</v>
      </c>
      <c r="N9" s="9" t="s">
        <v>47</v>
      </c>
      <c r="O9" s="9" t="s">
        <v>47</v>
      </c>
      <c r="P9" s="9" t="s">
        <v>47</v>
      </c>
      <c r="Q9" s="10">
        <f>C9+D9+E9+F9+G9+H9+J9+K9+L9+M9+N9+O9+P9</f>
        <v>2</v>
      </c>
      <c r="R9" s="9" t="s">
        <v>66</v>
      </c>
    </row>
    <row r="10" spans="1:18" ht="23.25" customHeight="1" x14ac:dyDescent="0.25">
      <c r="A10" s="6">
        <v>8</v>
      </c>
      <c r="B10" s="6" t="s">
        <v>23</v>
      </c>
      <c r="C10" s="9" t="s">
        <v>48</v>
      </c>
      <c r="D10" s="9" t="s">
        <v>48</v>
      </c>
      <c r="E10" s="9" t="s">
        <v>47</v>
      </c>
      <c r="F10" s="9" t="s">
        <v>48</v>
      </c>
      <c r="G10" s="9" t="s">
        <v>47</v>
      </c>
      <c r="H10" s="9" t="s">
        <v>48</v>
      </c>
      <c r="I10" s="9" t="s">
        <v>47</v>
      </c>
      <c r="J10" s="7"/>
      <c r="K10" s="9" t="s">
        <v>47</v>
      </c>
      <c r="L10" s="9" t="s">
        <v>47</v>
      </c>
      <c r="M10" s="9" t="s">
        <v>48</v>
      </c>
      <c r="N10" s="9" t="s">
        <v>47</v>
      </c>
      <c r="O10" s="9" t="s">
        <v>49</v>
      </c>
      <c r="P10" s="9" t="s">
        <v>48</v>
      </c>
      <c r="Q10" s="10">
        <f>C10+D10+E10+F10+G10+H10+I10+K10+L10+M10+N10+O10+P10</f>
        <v>6.5</v>
      </c>
      <c r="R10" s="9" t="s">
        <v>54</v>
      </c>
    </row>
    <row r="11" spans="1:18" ht="24" customHeight="1" x14ac:dyDescent="0.25">
      <c r="A11" s="6">
        <v>9</v>
      </c>
      <c r="B11" s="6" t="s">
        <v>24</v>
      </c>
      <c r="C11" s="9" t="s">
        <v>48</v>
      </c>
      <c r="D11" s="9" t="s">
        <v>48</v>
      </c>
      <c r="E11" s="9" t="s">
        <v>47</v>
      </c>
      <c r="F11" s="9" t="s">
        <v>48</v>
      </c>
      <c r="G11" s="9" t="s">
        <v>47</v>
      </c>
      <c r="H11" s="9" t="s">
        <v>48</v>
      </c>
      <c r="I11" s="9" t="s">
        <v>48</v>
      </c>
      <c r="J11" s="9" t="s">
        <v>48</v>
      </c>
      <c r="K11" s="7"/>
      <c r="L11" s="9" t="s">
        <v>47</v>
      </c>
      <c r="M11" s="9" t="s">
        <v>48</v>
      </c>
      <c r="N11" s="9" t="s">
        <v>48</v>
      </c>
      <c r="O11" s="9" t="s">
        <v>47</v>
      </c>
      <c r="P11" s="9" t="s">
        <v>48</v>
      </c>
      <c r="Q11" s="10">
        <f>C11+D11+E11+F11+G11+H11+I11+J11+L11+M11+N11+O11+P11</f>
        <v>9</v>
      </c>
      <c r="R11" s="9" t="s">
        <v>57</v>
      </c>
    </row>
    <row r="12" spans="1:18" ht="23.25" customHeight="1" x14ac:dyDescent="0.25">
      <c r="A12" s="6">
        <v>10</v>
      </c>
      <c r="B12" s="6" t="s">
        <v>25</v>
      </c>
      <c r="C12" s="9" t="s">
        <v>48</v>
      </c>
      <c r="D12" s="9" t="s">
        <v>48</v>
      </c>
      <c r="E12" s="9" t="s">
        <v>48</v>
      </c>
      <c r="F12" s="9" t="s">
        <v>47</v>
      </c>
      <c r="G12" s="9" t="s">
        <v>49</v>
      </c>
      <c r="H12" s="9" t="s">
        <v>48</v>
      </c>
      <c r="I12" s="9" t="s">
        <v>48</v>
      </c>
      <c r="J12" s="9" t="s">
        <v>48</v>
      </c>
      <c r="K12" s="9" t="s">
        <v>48</v>
      </c>
      <c r="L12" s="7"/>
      <c r="M12" s="9" t="s">
        <v>48</v>
      </c>
      <c r="N12" s="9" t="s">
        <v>48</v>
      </c>
      <c r="O12" s="9" t="s">
        <v>47</v>
      </c>
      <c r="P12" s="9" t="s">
        <v>48</v>
      </c>
      <c r="Q12" s="9">
        <f>C12+D12+E12+F12+G12+H12+I12+J12+K12+M12+N12+O12+P12</f>
        <v>10.5</v>
      </c>
      <c r="R12" s="9" t="s">
        <v>61</v>
      </c>
    </row>
    <row r="13" spans="1:18" ht="25.5" customHeight="1" x14ac:dyDescent="0.25">
      <c r="A13" s="6">
        <v>11</v>
      </c>
      <c r="B13" s="6" t="s">
        <v>26</v>
      </c>
      <c r="C13" s="9" t="s">
        <v>47</v>
      </c>
      <c r="D13" s="9" t="s">
        <v>48</v>
      </c>
      <c r="E13" s="9" t="s">
        <v>47</v>
      </c>
      <c r="F13" s="9" t="s">
        <v>47</v>
      </c>
      <c r="G13" s="9" t="s">
        <v>47</v>
      </c>
      <c r="H13" s="9" t="s">
        <v>47</v>
      </c>
      <c r="I13" s="9" t="s">
        <v>47</v>
      </c>
      <c r="J13" s="9" t="s">
        <v>47</v>
      </c>
      <c r="K13" s="9" t="s">
        <v>47</v>
      </c>
      <c r="L13" s="9" t="s">
        <v>47</v>
      </c>
      <c r="M13" s="7"/>
      <c r="N13" s="9" t="s">
        <v>47</v>
      </c>
      <c r="O13" s="9" t="s">
        <v>47</v>
      </c>
      <c r="P13" s="9" t="s">
        <v>48</v>
      </c>
      <c r="Q13" s="9">
        <f>P13+O13+N13+L13+K13+J13+I13+H13+G13+F13+E13+D13+C13</f>
        <v>2</v>
      </c>
      <c r="R13" s="9" t="s">
        <v>66</v>
      </c>
    </row>
    <row r="14" spans="1:18" ht="21.75" customHeight="1" x14ac:dyDescent="0.25">
      <c r="A14" s="6">
        <v>12</v>
      </c>
      <c r="B14" s="6" t="s">
        <v>27</v>
      </c>
      <c r="C14" s="9" t="s">
        <v>48</v>
      </c>
      <c r="D14" s="9" t="s">
        <v>48</v>
      </c>
      <c r="E14" s="9" t="s">
        <v>47</v>
      </c>
      <c r="F14" s="9" t="s">
        <v>48</v>
      </c>
      <c r="G14" s="9" t="s">
        <v>47</v>
      </c>
      <c r="H14" s="9" t="s">
        <v>48</v>
      </c>
      <c r="I14" s="9" t="s">
        <v>48</v>
      </c>
      <c r="J14" s="9" t="s">
        <v>48</v>
      </c>
      <c r="K14" s="9" t="s">
        <v>47</v>
      </c>
      <c r="L14" s="9" t="s">
        <v>47</v>
      </c>
      <c r="M14" s="9" t="s">
        <v>48</v>
      </c>
      <c r="N14" s="7"/>
      <c r="O14" s="9" t="s">
        <v>48</v>
      </c>
      <c r="P14" s="9" t="s">
        <v>48</v>
      </c>
      <c r="Q14" s="9">
        <f>P14+O14+M14+L14+K14+J14+I14+H14+G14+F14+E14+D14+C14</f>
        <v>9</v>
      </c>
      <c r="R14" s="9" t="s">
        <v>63</v>
      </c>
    </row>
    <row r="15" spans="1:18" ht="23.25" customHeight="1" x14ac:dyDescent="0.25">
      <c r="A15" s="6">
        <v>13</v>
      </c>
      <c r="B15" s="6" t="s">
        <v>28</v>
      </c>
      <c r="C15" s="9" t="s">
        <v>48</v>
      </c>
      <c r="D15" s="9" t="s">
        <v>48</v>
      </c>
      <c r="E15" s="9" t="s">
        <v>47</v>
      </c>
      <c r="F15" s="9" t="s">
        <v>48</v>
      </c>
      <c r="G15" s="9" t="s">
        <v>47</v>
      </c>
      <c r="H15" s="9" t="s">
        <v>48</v>
      </c>
      <c r="I15" s="9" t="s">
        <v>48</v>
      </c>
      <c r="J15" s="9" t="s">
        <v>49</v>
      </c>
      <c r="K15" s="9" t="s">
        <v>48</v>
      </c>
      <c r="L15" s="9" t="s">
        <v>48</v>
      </c>
      <c r="M15" s="9" t="s">
        <v>48</v>
      </c>
      <c r="N15" s="9" t="s">
        <v>47</v>
      </c>
      <c r="O15" s="7"/>
      <c r="P15" s="9" t="s">
        <v>48</v>
      </c>
      <c r="Q15" s="9">
        <f>P15+N15+M15+L15+J15+K15+I15+H15+G15+F15+E15+D15+C15</f>
        <v>9.5</v>
      </c>
      <c r="R15" s="9" t="s">
        <v>62</v>
      </c>
    </row>
    <row r="16" spans="1:18" ht="23.25" customHeight="1" x14ac:dyDescent="0.25">
      <c r="A16" s="6">
        <v>14</v>
      </c>
      <c r="B16" s="6" t="s">
        <v>50</v>
      </c>
      <c r="C16" s="9" t="s">
        <v>48</v>
      </c>
      <c r="D16" s="9" t="s">
        <v>48</v>
      </c>
      <c r="E16" s="9" t="s">
        <v>47</v>
      </c>
      <c r="F16" s="9" t="s">
        <v>47</v>
      </c>
      <c r="G16" s="9" t="s">
        <v>47</v>
      </c>
      <c r="H16" s="9" t="s">
        <v>47</v>
      </c>
      <c r="I16" s="9" t="s">
        <v>47</v>
      </c>
      <c r="J16" s="9" t="s">
        <v>47</v>
      </c>
      <c r="K16" s="9" t="s">
        <v>47</v>
      </c>
      <c r="L16" s="9" t="s">
        <v>47</v>
      </c>
      <c r="M16" s="9" t="s">
        <v>47</v>
      </c>
      <c r="N16" s="9" t="s">
        <v>47</v>
      </c>
      <c r="O16" s="9" t="s">
        <v>47</v>
      </c>
      <c r="P16" s="7"/>
      <c r="Q16" s="9">
        <f>O16+N16+M16+L16+K16+J16+I16+H16+G16+F16+E16+D16+C16</f>
        <v>2</v>
      </c>
      <c r="R16" s="9" t="s">
        <v>66</v>
      </c>
    </row>
  </sheetData>
  <mergeCells count="1">
    <mergeCell ref="A1:R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 (2000 и старше)</vt:lpstr>
      <vt:lpstr>В (2001-2006)</vt:lpstr>
      <vt:lpstr>С (2007-2009)</vt:lpstr>
      <vt:lpstr>Д (2010 и младше)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2018-08-03T12:35:40Z</dcterms:modified>
</cp:coreProperties>
</file>